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4370" activeTab="1"/>
  </bookViews>
  <sheets>
    <sheet name="Tabelle1" sheetId="1" r:id="rId1"/>
    <sheet name="Tabelle2" sheetId="2" r:id="rId2"/>
  </sheets>
  <calcPr calcId="145621"/>
</workbook>
</file>

<file path=xl/calcChain.xml><?xml version="1.0" encoding="utf-8"?>
<calcChain xmlns="http://schemas.openxmlformats.org/spreadsheetml/2006/main">
  <c r="O10" i="1" l="1"/>
  <c r="O9" i="1"/>
  <c r="L9" i="1"/>
  <c r="M9" i="1" l="1"/>
</calcChain>
</file>

<file path=xl/sharedStrings.xml><?xml version="1.0" encoding="utf-8"?>
<sst xmlns="http://schemas.openxmlformats.org/spreadsheetml/2006/main" count="107" uniqueCount="85">
  <si>
    <t>Ausmaß</t>
  </si>
  <si>
    <t>Bewertung</t>
  </si>
  <si>
    <t>Nr.</t>
  </si>
  <si>
    <t>Bezeichnung</t>
  </si>
  <si>
    <t>Länge (m)</t>
  </si>
  <si>
    <t>Fläche (m²)</t>
  </si>
  <si>
    <t>N-Faktor (0,4-1,0)</t>
  </si>
  <si>
    <t>Ökopunkte insgesamt</t>
  </si>
  <si>
    <t>Ökopunkte / m²</t>
  </si>
  <si>
    <t>Sonstige Wirkungsbereiche / Biotoptypen</t>
  </si>
  <si>
    <t>Boden</t>
  </si>
  <si>
    <t>Breite (m)</t>
  </si>
  <si>
    <t>Bkl.</t>
  </si>
  <si>
    <t>Wertstufe</t>
  </si>
  <si>
    <t>Eingriff insgesamt</t>
  </si>
  <si>
    <t>Ausgleich insgesamt</t>
  </si>
  <si>
    <t>Eingriff</t>
  </si>
  <si>
    <t>Ausgleich</t>
  </si>
  <si>
    <t>Bilanz: Eingriff - Ausgleich</t>
  </si>
  <si>
    <t>Biotopverbesserung / Schaffung höherwertiger Biotoptypen</t>
  </si>
  <si>
    <t>Wirkungsbereich / Biotoptyp</t>
  </si>
  <si>
    <t>--</t>
  </si>
  <si>
    <t>Feinmodul</t>
  </si>
  <si>
    <t>Planungsmodul</t>
  </si>
  <si>
    <t>Bannwald, Waldrefugium</t>
  </si>
  <si>
    <t>Bruch-, Sumpf- und Auewälder</t>
  </si>
  <si>
    <t>Schlucht- und Blockwälder</t>
  </si>
  <si>
    <t>Buchenreiche Wälder mittl. Standorte</t>
  </si>
  <si>
    <t>Nadelwälder</t>
  </si>
  <si>
    <t>Sukzessionswälder</t>
  </si>
  <si>
    <t>Naturferne Wälder</t>
  </si>
  <si>
    <t>56.40</t>
  </si>
  <si>
    <t>Eichen-Sekundärwald</t>
  </si>
  <si>
    <t>Entwässerungsgräben</t>
  </si>
  <si>
    <t>Naturnahe Bereiche eines Stillgewässers</t>
  </si>
  <si>
    <t>Saum-, Pionier-, Ruderalvegetation</t>
  </si>
  <si>
    <t>Heiden- Mager-, Sand-, Trockenrasen</t>
  </si>
  <si>
    <t>Bodenrekultivierung</t>
  </si>
  <si>
    <t>Entsiegelung</t>
  </si>
  <si>
    <t>16-35</t>
  </si>
  <si>
    <t>19-28</t>
  </si>
  <si>
    <t>17-24</t>
  </si>
  <si>
    <t>16-28</t>
  </si>
  <si>
    <t>17-27</t>
  </si>
  <si>
    <t>11-17</t>
  </si>
  <si>
    <t>9-13</t>
  </si>
  <si>
    <t>3-13</t>
  </si>
  <si>
    <t>13-34</t>
  </si>
  <si>
    <t>17-53</t>
  </si>
  <si>
    <t>2-23</t>
  </si>
  <si>
    <t>8-40</t>
  </si>
  <si>
    <t>17-47</t>
  </si>
  <si>
    <t>4-12</t>
  </si>
  <si>
    <t>12.61</t>
  </si>
  <si>
    <t>13.20</t>
  </si>
  <si>
    <t>13.80</t>
  </si>
  <si>
    <t>21.40</t>
  </si>
  <si>
    <t>36</t>
  </si>
  <si>
    <t>16-57</t>
  </si>
  <si>
    <t>19-57</t>
  </si>
  <si>
    <t>17-55</t>
  </si>
  <si>
    <t>11-37</t>
  </si>
  <si>
    <t>9-27</t>
  </si>
  <si>
    <t>3-27</t>
  </si>
  <si>
    <t>13-53</t>
  </si>
  <si>
    <t>17-64</t>
  </si>
  <si>
    <t>2-41</t>
  </si>
  <si>
    <t>2-12</t>
  </si>
  <si>
    <t>17-57</t>
  </si>
  <si>
    <t>Anthropogene Gesteinshalde</t>
  </si>
  <si>
    <t>Wälder trockenwarmer Standorte</t>
  </si>
  <si>
    <t>35.20, 35.60</t>
  </si>
  <si>
    <t>16-49</t>
  </si>
  <si>
    <t>16-20</t>
  </si>
  <si>
    <t>16</t>
  </si>
  <si>
    <t>Biotopwertliste nach Ökokontoverordnung - ÖKVO</t>
  </si>
  <si>
    <t>12.10</t>
  </si>
  <si>
    <t>Naturnaher Bachabschnitt</t>
  </si>
  <si>
    <t>18-53</t>
  </si>
  <si>
    <t>13.12</t>
  </si>
  <si>
    <t>Anthropogenes Stillgewässer im Moor</t>
  </si>
  <si>
    <t>15-45</t>
  </si>
  <si>
    <t>15-39</t>
  </si>
  <si>
    <t>Tümpel oder Hüle</t>
  </si>
  <si>
    <t>Eichen-/ Hainbuchen-Eichen-Wälder mittlerer Standorte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</si>
</sst>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20"/>
      <color rgb="FF00B05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1">
    <xf numFmtId="0" fontId="0" fillId="0" borderId="0" xfId="0"/>
    <xf numFmtId="0" fontId="6" fillId="0" borderId="4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3" borderId="45" xfId="0" applyFont="1" applyFill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164" fontId="6" fillId="4" borderId="32" xfId="1" applyNumberFormat="1" applyFont="1" applyFill="1" applyBorder="1" applyAlignment="1">
      <alignment horizontal="center" vertical="center"/>
    </xf>
    <xf numFmtId="14" fontId="5" fillId="0" borderId="0" xfId="0" quotePrefix="1" applyNumberFormat="1" applyFont="1" applyAlignment="1">
      <alignment horizontal="center" vertical="center"/>
    </xf>
    <xf numFmtId="164" fontId="2" fillId="2" borderId="32" xfId="0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164" fontId="2" fillId="3" borderId="2" xfId="1" applyNumberFormat="1" applyFont="1" applyFill="1" applyBorder="1" applyAlignment="1">
      <alignment horizontal="center" vertical="center"/>
    </xf>
    <xf numFmtId="0" fontId="0" fillId="0" borderId="0" xfId="0" applyBorder="1"/>
    <xf numFmtId="0" fontId="6" fillId="4" borderId="2" xfId="0" applyFont="1" applyFill="1" applyBorder="1" applyAlignment="1">
      <alignment horizontal="center" vertical="center" wrapText="1"/>
    </xf>
    <xf numFmtId="49" fontId="6" fillId="4" borderId="48" xfId="0" applyNumberFormat="1" applyFont="1" applyFill="1" applyBorder="1" applyAlignment="1">
      <alignment horizontal="center" vertical="center"/>
    </xf>
    <xf numFmtId="49" fontId="6" fillId="4" borderId="31" xfId="0" applyNumberFormat="1" applyFont="1" applyFill="1" applyBorder="1" applyAlignment="1">
      <alignment horizontal="center" vertical="center"/>
    </xf>
    <xf numFmtId="49" fontId="6" fillId="4" borderId="32" xfId="0" applyNumberFormat="1" applyFont="1" applyFill="1" applyBorder="1" applyAlignment="1">
      <alignment horizontal="center" vertical="center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12" xfId="0" applyNumberFormat="1" applyFont="1" applyFill="1" applyBorder="1" applyAlignment="1">
      <alignment horizontal="center" vertical="center"/>
    </xf>
    <xf numFmtId="49" fontId="6" fillId="2" borderId="57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49" fontId="6" fillId="2" borderId="55" xfId="0" quotePrefix="1" applyNumberFormat="1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6" fillId="2" borderId="51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164" fontId="2" fillId="3" borderId="27" xfId="1" applyNumberFormat="1" applyFont="1" applyFill="1" applyBorder="1" applyAlignment="1">
      <alignment horizontal="center" vertical="center"/>
    </xf>
    <xf numFmtId="164" fontId="2" fillId="3" borderId="28" xfId="1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left"/>
    </xf>
    <xf numFmtId="0" fontId="8" fillId="2" borderId="16" xfId="0" applyFont="1" applyFill="1" applyBorder="1" applyAlignment="1">
      <alignment horizontal="left"/>
    </xf>
    <xf numFmtId="0" fontId="7" fillId="3" borderId="9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 textRotation="90"/>
    </xf>
    <xf numFmtId="0" fontId="9" fillId="2" borderId="28" xfId="0" applyFont="1" applyFill="1" applyBorder="1" applyAlignment="1">
      <alignment horizontal="center" vertical="center" textRotation="90"/>
    </xf>
    <xf numFmtId="0" fontId="9" fillId="2" borderId="33" xfId="0" applyFont="1" applyFill="1" applyBorder="1" applyAlignment="1">
      <alignment horizontal="center" vertical="center" textRotation="90"/>
    </xf>
    <xf numFmtId="0" fontId="10" fillId="2" borderId="29" xfId="0" applyFont="1" applyFill="1" applyBorder="1" applyAlignment="1">
      <alignment horizontal="center" vertical="center" textRotation="90"/>
    </xf>
    <xf numFmtId="0" fontId="10" fillId="2" borderId="12" xfId="0" applyFont="1" applyFill="1" applyBorder="1" applyAlignment="1">
      <alignment horizontal="center" vertical="center" textRotation="90"/>
    </xf>
    <xf numFmtId="0" fontId="10" fillId="2" borderId="31" xfId="0" applyFont="1" applyFill="1" applyBorder="1" applyAlignment="1">
      <alignment horizontal="center" vertical="center" textRotation="90"/>
    </xf>
    <xf numFmtId="0" fontId="10" fillId="2" borderId="32" xfId="0" applyFont="1" applyFill="1" applyBorder="1" applyAlignment="1">
      <alignment horizontal="center" vertical="center" textRotation="90"/>
    </xf>
    <xf numFmtId="0" fontId="6" fillId="0" borderId="5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 textRotation="90"/>
    </xf>
    <xf numFmtId="0" fontId="10" fillId="0" borderId="39" xfId="0" applyFont="1" applyFill="1" applyBorder="1" applyAlignment="1">
      <alignment horizontal="center" vertical="center" textRotation="90"/>
    </xf>
    <xf numFmtId="0" fontId="10" fillId="0" borderId="40" xfId="0" applyFont="1" applyFill="1" applyBorder="1" applyAlignment="1">
      <alignment horizontal="center" vertical="center" textRotation="90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11" fillId="2" borderId="38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/>
    </xf>
    <xf numFmtId="0" fontId="6" fillId="0" borderId="55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6" fillId="0" borderId="57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4" fillId="2" borderId="2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workbookViewId="0">
      <selection sqref="A1:O23"/>
    </sheetView>
  </sheetViews>
  <sheetFormatPr baseColWidth="10" defaultRowHeight="15" x14ac:dyDescent="0.25"/>
  <cols>
    <col min="1" max="1" width="6.42578125" customWidth="1"/>
    <col min="2" max="2" width="12" customWidth="1"/>
    <col min="3" max="3" width="11.85546875" customWidth="1"/>
    <col min="4" max="7" width="4.42578125" customWidth="1"/>
    <col min="8" max="8" width="12.42578125" customWidth="1"/>
    <col min="9" max="9" width="4.7109375" customWidth="1"/>
    <col min="10" max="10" width="8.28515625" customWidth="1"/>
    <col min="11" max="12" width="9.140625" customWidth="1"/>
    <col min="13" max="13" width="13.5703125" customWidth="1"/>
    <col min="14" max="14" width="11.42578125" customWidth="1"/>
    <col min="15" max="15" width="14.140625" customWidth="1"/>
  </cols>
  <sheetData>
    <row r="1" spans="1:15" x14ac:dyDescent="0.25">
      <c r="A1" s="83"/>
      <c r="B1" s="77" t="s">
        <v>20</v>
      </c>
      <c r="C1" s="78"/>
      <c r="D1" s="78"/>
      <c r="E1" s="78"/>
      <c r="F1" s="78"/>
      <c r="G1" s="78"/>
      <c r="H1" s="78"/>
      <c r="I1" s="79"/>
      <c r="J1" s="77" t="s">
        <v>0</v>
      </c>
      <c r="K1" s="78"/>
      <c r="L1" s="79"/>
      <c r="M1" s="77" t="s">
        <v>1</v>
      </c>
      <c r="N1" s="78"/>
      <c r="O1" s="79"/>
    </row>
    <row r="2" spans="1:15" ht="15.75" thickBot="1" x14ac:dyDescent="0.3">
      <c r="A2" s="84"/>
      <c r="B2" s="80"/>
      <c r="C2" s="81"/>
      <c r="D2" s="81"/>
      <c r="E2" s="81"/>
      <c r="F2" s="81"/>
      <c r="G2" s="81"/>
      <c r="H2" s="81"/>
      <c r="I2" s="82"/>
      <c r="J2" s="80"/>
      <c r="K2" s="81"/>
      <c r="L2" s="82"/>
      <c r="M2" s="80"/>
      <c r="N2" s="81"/>
      <c r="O2" s="82"/>
    </row>
    <row r="3" spans="1:15" ht="19.5" customHeight="1" x14ac:dyDescent="0.25">
      <c r="A3" s="84"/>
      <c r="B3" s="90" t="s">
        <v>2</v>
      </c>
      <c r="C3" s="92" t="s">
        <v>3</v>
      </c>
      <c r="D3" s="93"/>
      <c r="E3" s="93"/>
      <c r="F3" s="93"/>
      <c r="G3" s="93"/>
      <c r="H3" s="93"/>
      <c r="I3" s="94"/>
      <c r="J3" s="58" t="s">
        <v>4</v>
      </c>
      <c r="K3" s="60" t="s">
        <v>11</v>
      </c>
      <c r="L3" s="62" t="s">
        <v>5</v>
      </c>
      <c r="M3" s="58" t="s">
        <v>8</v>
      </c>
      <c r="N3" s="60" t="s">
        <v>6</v>
      </c>
      <c r="O3" s="62" t="s">
        <v>7</v>
      </c>
    </row>
    <row r="4" spans="1:15" ht="19.5" customHeight="1" thickBot="1" x14ac:dyDescent="0.3">
      <c r="A4" s="85"/>
      <c r="B4" s="91"/>
      <c r="C4" s="95"/>
      <c r="D4" s="96"/>
      <c r="E4" s="96"/>
      <c r="F4" s="96"/>
      <c r="G4" s="96"/>
      <c r="H4" s="96"/>
      <c r="I4" s="97"/>
      <c r="J4" s="59"/>
      <c r="K4" s="61"/>
      <c r="L4" s="63"/>
      <c r="M4" s="59"/>
      <c r="N4" s="61"/>
      <c r="O4" s="63"/>
    </row>
    <row r="5" spans="1:15" ht="20.100000000000001" customHeight="1" x14ac:dyDescent="0.25">
      <c r="A5" s="105" t="s">
        <v>16</v>
      </c>
      <c r="B5" s="2"/>
      <c r="C5" s="56"/>
      <c r="D5" s="56"/>
      <c r="E5" s="56"/>
      <c r="F5" s="56"/>
      <c r="G5" s="56"/>
      <c r="H5" s="56"/>
      <c r="I5" s="57"/>
      <c r="J5" s="3"/>
      <c r="K5" s="5"/>
      <c r="L5" s="6"/>
      <c r="M5" s="4"/>
      <c r="N5" s="5"/>
      <c r="O5" s="6"/>
    </row>
    <row r="6" spans="1:15" ht="20.100000000000001" customHeight="1" x14ac:dyDescent="0.25">
      <c r="A6" s="106"/>
      <c r="B6" s="30"/>
      <c r="C6" s="76"/>
      <c r="D6" s="56"/>
      <c r="E6" s="56"/>
      <c r="F6" s="56"/>
      <c r="G6" s="56"/>
      <c r="H6" s="56"/>
      <c r="I6" s="57"/>
      <c r="J6" s="20"/>
      <c r="K6" s="21"/>
      <c r="L6" s="31"/>
      <c r="M6" s="26"/>
      <c r="N6" s="21"/>
      <c r="O6" s="31"/>
    </row>
    <row r="7" spans="1:15" ht="20.100000000000001" customHeight="1" thickBot="1" x14ac:dyDescent="0.3">
      <c r="A7" s="106"/>
      <c r="B7" s="7"/>
      <c r="C7" s="88"/>
      <c r="D7" s="88"/>
      <c r="E7" s="88"/>
      <c r="F7" s="88"/>
      <c r="G7" s="88"/>
      <c r="H7" s="88"/>
      <c r="I7" s="89"/>
      <c r="J7" s="8"/>
      <c r="K7" s="10"/>
      <c r="L7" s="11"/>
      <c r="M7" s="9"/>
      <c r="N7" s="10"/>
      <c r="O7" s="11"/>
    </row>
    <row r="8" spans="1:15" ht="20.100000000000001" customHeight="1" thickBot="1" x14ac:dyDescent="0.3">
      <c r="A8" s="106"/>
      <c r="B8" s="115" t="s">
        <v>9</v>
      </c>
      <c r="C8" s="116"/>
      <c r="D8" s="116"/>
      <c r="E8" s="116"/>
      <c r="F8" s="116"/>
      <c r="G8" s="116"/>
      <c r="H8" s="116"/>
      <c r="I8" s="117"/>
      <c r="J8" s="53"/>
      <c r="K8" s="54"/>
      <c r="L8" s="54"/>
      <c r="M8" s="54"/>
      <c r="N8" s="54"/>
      <c r="O8" s="55"/>
    </row>
    <row r="9" spans="1:15" ht="20.100000000000001" customHeight="1" thickBot="1" x14ac:dyDescent="0.3">
      <c r="A9" s="106"/>
      <c r="B9" s="24" t="s">
        <v>21</v>
      </c>
      <c r="C9" s="12" t="s">
        <v>10</v>
      </c>
      <c r="D9" s="14" t="s">
        <v>12</v>
      </c>
      <c r="E9" s="14">
        <v>2</v>
      </c>
      <c r="F9" s="14">
        <v>2</v>
      </c>
      <c r="G9" s="15">
        <v>2</v>
      </c>
      <c r="H9" s="16" t="s">
        <v>13</v>
      </c>
      <c r="I9" s="15">
        <v>2</v>
      </c>
      <c r="J9" s="16">
        <v>420</v>
      </c>
      <c r="K9" s="14">
        <v>3.5</v>
      </c>
      <c r="L9" s="17">
        <f>J9*K9</f>
        <v>1470</v>
      </c>
      <c r="M9" s="13">
        <f>I9*4</f>
        <v>8</v>
      </c>
      <c r="N9" s="18"/>
      <c r="O9" s="34">
        <f>L9*M9</f>
        <v>11760</v>
      </c>
    </row>
    <row r="10" spans="1:15" ht="15" customHeight="1" x14ac:dyDescent="0.25">
      <c r="A10" s="106"/>
      <c r="B10" s="100" t="s">
        <v>14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86">
        <f>O5+O6+O7+O9</f>
        <v>11760</v>
      </c>
    </row>
    <row r="11" spans="1:15" ht="15" customHeight="1" thickBot="1" x14ac:dyDescent="0.3">
      <c r="A11" s="107"/>
      <c r="B11" s="101"/>
      <c r="C11" s="101"/>
      <c r="D11" s="101"/>
      <c r="E11" s="101"/>
      <c r="F11" s="101"/>
      <c r="G11" s="101"/>
      <c r="H11" s="101"/>
      <c r="I11" s="101"/>
      <c r="J11" s="102"/>
      <c r="K11" s="102"/>
      <c r="L11" s="102"/>
      <c r="M11" s="102"/>
      <c r="N11" s="102"/>
      <c r="O11" s="87"/>
    </row>
    <row r="12" spans="1:15" ht="19.5" customHeight="1" x14ac:dyDescent="0.25">
      <c r="A12" s="108" t="s">
        <v>17</v>
      </c>
      <c r="B12" s="90" t="s">
        <v>2</v>
      </c>
      <c r="C12" s="70" t="s">
        <v>19</v>
      </c>
      <c r="D12" s="71"/>
      <c r="E12" s="71"/>
      <c r="F12" s="71"/>
      <c r="G12" s="71"/>
      <c r="H12" s="71"/>
      <c r="I12" s="72"/>
      <c r="J12" s="58" t="s">
        <v>4</v>
      </c>
      <c r="K12" s="60" t="s">
        <v>11</v>
      </c>
      <c r="L12" s="62" t="s">
        <v>5</v>
      </c>
      <c r="M12" s="64" t="s">
        <v>8</v>
      </c>
      <c r="N12" s="66" t="s">
        <v>6</v>
      </c>
      <c r="O12" s="68" t="s">
        <v>7</v>
      </c>
    </row>
    <row r="13" spans="1:15" ht="20.100000000000001" customHeight="1" thickBot="1" x14ac:dyDescent="0.3">
      <c r="A13" s="109"/>
      <c r="B13" s="91"/>
      <c r="C13" s="73"/>
      <c r="D13" s="74"/>
      <c r="E13" s="74"/>
      <c r="F13" s="74"/>
      <c r="G13" s="74"/>
      <c r="H13" s="74"/>
      <c r="I13" s="75"/>
      <c r="J13" s="59"/>
      <c r="K13" s="61"/>
      <c r="L13" s="63"/>
      <c r="M13" s="65"/>
      <c r="N13" s="67"/>
      <c r="O13" s="69"/>
    </row>
    <row r="14" spans="1:15" ht="20.100000000000001" customHeight="1" x14ac:dyDescent="0.25">
      <c r="A14" s="109"/>
      <c r="B14" s="1"/>
      <c r="C14" s="112"/>
      <c r="D14" s="113"/>
      <c r="E14" s="113"/>
      <c r="F14" s="113"/>
      <c r="G14" s="113"/>
      <c r="H14" s="113"/>
      <c r="I14" s="114"/>
      <c r="J14" s="3"/>
      <c r="K14" s="5"/>
      <c r="L14" s="19"/>
      <c r="M14" s="4"/>
      <c r="N14" s="5"/>
      <c r="O14" s="19"/>
    </row>
    <row r="15" spans="1:15" ht="20.100000000000001" customHeight="1" x14ac:dyDescent="0.25">
      <c r="A15" s="109"/>
      <c r="B15" s="2"/>
      <c r="C15" s="47"/>
      <c r="D15" s="48"/>
      <c r="E15" s="48"/>
      <c r="F15" s="48"/>
      <c r="G15" s="48"/>
      <c r="H15" s="48"/>
      <c r="I15" s="49"/>
      <c r="J15" s="3"/>
      <c r="K15" s="5"/>
      <c r="L15" s="19"/>
      <c r="M15" s="4"/>
      <c r="N15" s="5"/>
      <c r="O15" s="19"/>
    </row>
    <row r="16" spans="1:15" ht="20.100000000000001" customHeight="1" x14ac:dyDescent="0.25">
      <c r="A16" s="109"/>
      <c r="B16" s="2"/>
      <c r="C16" s="76"/>
      <c r="D16" s="56"/>
      <c r="E16" s="56"/>
      <c r="F16" s="56"/>
      <c r="G16" s="56"/>
      <c r="H16" s="56"/>
      <c r="I16" s="57"/>
      <c r="J16" s="3"/>
      <c r="K16" s="28"/>
      <c r="L16" s="19"/>
      <c r="M16" s="4"/>
      <c r="N16" s="28"/>
      <c r="O16" s="19"/>
    </row>
    <row r="17" spans="1:15" ht="20.100000000000001" customHeight="1" x14ac:dyDescent="0.25">
      <c r="A17" s="109"/>
      <c r="B17" s="2"/>
      <c r="C17" s="76"/>
      <c r="D17" s="56"/>
      <c r="E17" s="56"/>
      <c r="F17" s="56"/>
      <c r="G17" s="56"/>
      <c r="H17" s="56"/>
      <c r="I17" s="57"/>
      <c r="J17" s="3"/>
      <c r="K17" s="28"/>
      <c r="L17" s="19"/>
      <c r="M17" s="4"/>
      <c r="N17" s="28"/>
      <c r="O17" s="19"/>
    </row>
    <row r="18" spans="1:15" ht="20.100000000000001" customHeight="1" x14ac:dyDescent="0.25">
      <c r="A18" s="109"/>
      <c r="B18" s="32"/>
      <c r="C18" s="47"/>
      <c r="D18" s="48"/>
      <c r="E18" s="48"/>
      <c r="F18" s="48"/>
      <c r="G18" s="48"/>
      <c r="H18" s="48"/>
      <c r="I18" s="49"/>
      <c r="J18" s="3"/>
      <c r="K18" s="5"/>
      <c r="L18" s="19"/>
      <c r="M18" s="4"/>
      <c r="N18" s="5"/>
      <c r="O18" s="19"/>
    </row>
    <row r="19" spans="1:15" ht="20.100000000000001" customHeight="1" x14ac:dyDescent="0.25">
      <c r="A19" s="109"/>
      <c r="B19" s="33"/>
      <c r="C19" s="56"/>
      <c r="D19" s="56"/>
      <c r="E19" s="56"/>
      <c r="F19" s="56"/>
      <c r="G19" s="56"/>
      <c r="H19" s="56"/>
      <c r="I19" s="57"/>
      <c r="J19" s="20"/>
      <c r="K19" s="21"/>
      <c r="L19" s="22"/>
      <c r="M19" s="26"/>
      <c r="N19" s="21"/>
      <c r="O19" s="22"/>
    </row>
    <row r="20" spans="1:15" ht="20.100000000000001" customHeight="1" x14ac:dyDescent="0.25">
      <c r="A20" s="109"/>
      <c r="B20" s="33"/>
      <c r="C20" s="76"/>
      <c r="D20" s="56"/>
      <c r="E20" s="56"/>
      <c r="F20" s="56"/>
      <c r="G20" s="56"/>
      <c r="H20" s="56"/>
      <c r="I20" s="57"/>
      <c r="J20" s="20"/>
      <c r="K20" s="21"/>
      <c r="L20" s="22"/>
      <c r="M20" s="26"/>
      <c r="N20" s="21"/>
      <c r="O20" s="22"/>
    </row>
    <row r="21" spans="1:15" ht="20.100000000000001" customHeight="1" thickBot="1" x14ac:dyDescent="0.3">
      <c r="A21" s="109"/>
      <c r="B21" s="7"/>
      <c r="C21" s="50"/>
      <c r="D21" s="51"/>
      <c r="E21" s="51"/>
      <c r="F21" s="51"/>
      <c r="G21" s="51"/>
      <c r="H21" s="51"/>
      <c r="I21" s="52"/>
      <c r="J21" s="8"/>
      <c r="K21" s="10"/>
      <c r="L21" s="27"/>
      <c r="M21" s="9"/>
      <c r="N21" s="10"/>
      <c r="O21" s="23"/>
    </row>
    <row r="22" spans="1:15" ht="15" customHeight="1" x14ac:dyDescent="0.25">
      <c r="A22" s="110"/>
      <c r="B22" s="103" t="s">
        <v>15</v>
      </c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45"/>
    </row>
    <row r="23" spans="1:15" ht="15" customHeight="1" thickBot="1" x14ac:dyDescent="0.3">
      <c r="A23" s="111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46"/>
    </row>
    <row r="24" spans="1:15" ht="20.100000000000001" customHeight="1" thickBot="1" x14ac:dyDescent="0.3">
      <c r="A24" s="118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20"/>
    </row>
    <row r="25" spans="1:15" ht="20.100000000000001" customHeight="1" thickBot="1" x14ac:dyDescent="0.4">
      <c r="A25" s="98" t="s">
        <v>18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25"/>
    </row>
  </sheetData>
  <mergeCells count="41">
    <mergeCell ref="A25:N25"/>
    <mergeCell ref="B10:N11"/>
    <mergeCell ref="B22:N23"/>
    <mergeCell ref="A5:A11"/>
    <mergeCell ref="A12:A23"/>
    <mergeCell ref="B12:B13"/>
    <mergeCell ref="C14:I14"/>
    <mergeCell ref="C15:I15"/>
    <mergeCell ref="B8:I8"/>
    <mergeCell ref="A24:O24"/>
    <mergeCell ref="B1:I2"/>
    <mergeCell ref="J1:L2"/>
    <mergeCell ref="M1:O2"/>
    <mergeCell ref="A1:A4"/>
    <mergeCell ref="O10:O11"/>
    <mergeCell ref="C5:I5"/>
    <mergeCell ref="C7:I7"/>
    <mergeCell ref="N3:N4"/>
    <mergeCell ref="O3:O4"/>
    <mergeCell ref="J3:J4"/>
    <mergeCell ref="K3:K4"/>
    <mergeCell ref="L3:L4"/>
    <mergeCell ref="M3:M4"/>
    <mergeCell ref="B3:B4"/>
    <mergeCell ref="C3:I4"/>
    <mergeCell ref="C6:I6"/>
    <mergeCell ref="O22:O23"/>
    <mergeCell ref="C18:I18"/>
    <mergeCell ref="C21:I21"/>
    <mergeCell ref="J8:O8"/>
    <mergeCell ref="C19:I19"/>
    <mergeCell ref="J12:J13"/>
    <mergeCell ref="K12:K13"/>
    <mergeCell ref="L12:L13"/>
    <mergeCell ref="M12:M13"/>
    <mergeCell ref="N12:N13"/>
    <mergeCell ref="O12:O13"/>
    <mergeCell ref="C12:I13"/>
    <mergeCell ref="C20:I20"/>
    <mergeCell ref="C16:I16"/>
    <mergeCell ref="C17:I17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tabSelected="1" workbookViewId="0">
      <selection activeCell="B10" sqref="B10:F10"/>
    </sheetView>
  </sheetViews>
  <sheetFormatPr baseColWidth="10" defaultRowHeight="15" x14ac:dyDescent="0.25"/>
  <cols>
    <col min="1" max="1" width="15.42578125" bestFit="1" customWidth="1"/>
    <col min="2" max="6" width="14.85546875" customWidth="1"/>
    <col min="7" max="7" width="19.28515625" bestFit="1" customWidth="1"/>
    <col min="8" max="8" width="20.85546875" customWidth="1"/>
  </cols>
  <sheetData>
    <row r="1" spans="1:13" s="43" customFormat="1" ht="39.950000000000003" customHeight="1" thickBot="1" x14ac:dyDescent="0.3">
      <c r="A1" s="124" t="s">
        <v>75</v>
      </c>
      <c r="B1" s="125"/>
      <c r="C1" s="125"/>
      <c r="D1" s="125"/>
      <c r="E1" s="125"/>
      <c r="F1" s="125"/>
      <c r="G1" s="125"/>
      <c r="H1" s="126"/>
    </row>
    <row r="2" spans="1:13" ht="15" customHeight="1" x14ac:dyDescent="0.25">
      <c r="A2" s="90" t="s">
        <v>2</v>
      </c>
      <c r="B2" s="133" t="s">
        <v>20</v>
      </c>
      <c r="C2" s="134"/>
      <c r="D2" s="134"/>
      <c r="E2" s="134"/>
      <c r="F2" s="134"/>
      <c r="G2" s="133" t="s">
        <v>22</v>
      </c>
      <c r="H2" s="139" t="s">
        <v>23</v>
      </c>
    </row>
    <row r="3" spans="1:13" ht="15" customHeight="1" thickBot="1" x14ac:dyDescent="0.3">
      <c r="A3" s="137"/>
      <c r="B3" s="135"/>
      <c r="C3" s="136"/>
      <c r="D3" s="136"/>
      <c r="E3" s="136"/>
      <c r="F3" s="136"/>
      <c r="G3" s="138"/>
      <c r="H3" s="140"/>
    </row>
    <row r="4" spans="1:13" ht="20.100000000000001" customHeight="1" thickBot="1" x14ac:dyDescent="0.3">
      <c r="A4" s="137"/>
      <c r="B4" s="135"/>
      <c r="C4" s="136"/>
      <c r="D4" s="136"/>
      <c r="E4" s="136"/>
      <c r="F4" s="136"/>
      <c r="G4" s="29" t="s">
        <v>8</v>
      </c>
      <c r="H4" s="36" t="s">
        <v>8</v>
      </c>
    </row>
    <row r="5" spans="1:13" ht="20.100000000000001" customHeight="1" x14ac:dyDescent="0.3">
      <c r="A5" s="40" t="s">
        <v>21</v>
      </c>
      <c r="B5" s="127" t="s">
        <v>24</v>
      </c>
      <c r="C5" s="128"/>
      <c r="D5" s="128"/>
      <c r="E5" s="128"/>
      <c r="F5" s="129"/>
      <c r="G5" s="44" t="s">
        <v>21</v>
      </c>
      <c r="H5" s="37">
        <v>4</v>
      </c>
    </row>
    <row r="6" spans="1:13" ht="20.100000000000001" customHeight="1" x14ac:dyDescent="0.3">
      <c r="A6" s="41">
        <v>52</v>
      </c>
      <c r="B6" s="121" t="s">
        <v>25</v>
      </c>
      <c r="C6" s="122"/>
      <c r="D6" s="122"/>
      <c r="E6" s="122"/>
      <c r="F6" s="123"/>
      <c r="G6" s="41" t="s">
        <v>58</v>
      </c>
      <c r="H6" s="38" t="s">
        <v>39</v>
      </c>
    </row>
    <row r="7" spans="1:13" ht="20.100000000000001" customHeight="1" x14ac:dyDescent="0.3">
      <c r="A7" s="41">
        <v>53</v>
      </c>
      <c r="B7" s="121" t="s">
        <v>70</v>
      </c>
      <c r="C7" s="122"/>
      <c r="D7" s="122"/>
      <c r="E7" s="122"/>
      <c r="F7" s="123"/>
      <c r="G7" s="41" t="s">
        <v>59</v>
      </c>
      <c r="H7" s="38" t="s">
        <v>40</v>
      </c>
    </row>
    <row r="8" spans="1:13" ht="20.100000000000001" customHeight="1" x14ac:dyDescent="0.3">
      <c r="A8" s="41">
        <v>54</v>
      </c>
      <c r="B8" s="121" t="s">
        <v>26</v>
      </c>
      <c r="C8" s="122"/>
      <c r="D8" s="122"/>
      <c r="E8" s="122"/>
      <c r="F8" s="123"/>
      <c r="G8" s="41" t="s">
        <v>59</v>
      </c>
      <c r="H8" s="38" t="s">
        <v>40</v>
      </c>
    </row>
    <row r="9" spans="1:13" ht="20.100000000000001" customHeight="1" x14ac:dyDescent="0.3">
      <c r="A9" s="41">
        <v>55</v>
      </c>
      <c r="B9" s="121" t="s">
        <v>27</v>
      </c>
      <c r="C9" s="122"/>
      <c r="D9" s="122"/>
      <c r="E9" s="122"/>
      <c r="F9" s="123"/>
      <c r="G9" s="41" t="s">
        <v>48</v>
      </c>
      <c r="H9" s="38" t="s">
        <v>41</v>
      </c>
      <c r="M9" s="35"/>
    </row>
    <row r="10" spans="1:13" ht="20.100000000000001" customHeight="1" x14ac:dyDescent="0.3">
      <c r="A10" s="41">
        <v>56</v>
      </c>
      <c r="B10" s="121" t="s">
        <v>84</v>
      </c>
      <c r="C10" s="122"/>
      <c r="D10" s="122"/>
      <c r="E10" s="122"/>
      <c r="F10" s="123"/>
      <c r="G10" s="41" t="s">
        <v>58</v>
      </c>
      <c r="H10" s="38" t="s">
        <v>42</v>
      </c>
      <c r="K10" s="35"/>
      <c r="L10" s="35"/>
      <c r="M10" s="35"/>
    </row>
    <row r="11" spans="1:13" ht="20.100000000000001" customHeight="1" x14ac:dyDescent="0.3">
      <c r="A11" s="41" t="s">
        <v>31</v>
      </c>
      <c r="B11" s="121" t="s">
        <v>32</v>
      </c>
      <c r="C11" s="122"/>
      <c r="D11" s="122"/>
      <c r="E11" s="122"/>
      <c r="F11" s="123"/>
      <c r="G11" s="41" t="s">
        <v>72</v>
      </c>
      <c r="H11" s="19" t="s">
        <v>73</v>
      </c>
      <c r="K11" s="35"/>
      <c r="L11" s="35"/>
      <c r="M11" s="35"/>
    </row>
    <row r="12" spans="1:13" ht="20.100000000000001" customHeight="1" x14ac:dyDescent="0.3">
      <c r="A12" s="41">
        <v>57</v>
      </c>
      <c r="B12" s="121" t="s">
        <v>28</v>
      </c>
      <c r="C12" s="122"/>
      <c r="D12" s="122"/>
      <c r="E12" s="122"/>
      <c r="F12" s="123"/>
      <c r="G12" s="41" t="s">
        <v>60</v>
      </c>
      <c r="H12" s="38" t="s">
        <v>43</v>
      </c>
      <c r="K12" s="35"/>
      <c r="L12" s="35"/>
      <c r="M12" s="35"/>
    </row>
    <row r="13" spans="1:13" ht="20.100000000000001" customHeight="1" x14ac:dyDescent="0.3">
      <c r="A13" s="41">
        <v>58</v>
      </c>
      <c r="B13" s="121" t="s">
        <v>29</v>
      </c>
      <c r="C13" s="122"/>
      <c r="D13" s="122"/>
      <c r="E13" s="122"/>
      <c r="F13" s="123"/>
      <c r="G13" s="41" t="s">
        <v>61</v>
      </c>
      <c r="H13" s="38" t="s">
        <v>44</v>
      </c>
      <c r="K13" s="35"/>
      <c r="L13" s="35"/>
      <c r="M13" s="35"/>
    </row>
    <row r="14" spans="1:13" ht="20.100000000000001" customHeight="1" thickBot="1" x14ac:dyDescent="0.35">
      <c r="A14" s="42">
        <v>59</v>
      </c>
      <c r="B14" s="130" t="s">
        <v>30</v>
      </c>
      <c r="C14" s="131"/>
      <c r="D14" s="131"/>
      <c r="E14" s="131"/>
      <c r="F14" s="132"/>
      <c r="G14" s="42" t="s">
        <v>62</v>
      </c>
      <c r="H14" s="39" t="s">
        <v>45</v>
      </c>
      <c r="K14" s="35"/>
      <c r="L14" s="35"/>
    </row>
    <row r="15" spans="1:13" ht="20.100000000000001" customHeight="1" x14ac:dyDescent="0.3">
      <c r="A15" s="40" t="s">
        <v>53</v>
      </c>
      <c r="B15" s="127" t="s">
        <v>33</v>
      </c>
      <c r="C15" s="128"/>
      <c r="D15" s="128"/>
      <c r="E15" s="128"/>
      <c r="F15" s="129"/>
      <c r="G15" s="40" t="s">
        <v>63</v>
      </c>
      <c r="H15" s="37" t="s">
        <v>46</v>
      </c>
      <c r="K15" s="35"/>
      <c r="L15" s="35"/>
    </row>
    <row r="16" spans="1:13" ht="20.100000000000001" customHeight="1" x14ac:dyDescent="0.3">
      <c r="A16" s="41" t="s">
        <v>54</v>
      </c>
      <c r="B16" s="121" t="s">
        <v>83</v>
      </c>
      <c r="C16" s="122"/>
      <c r="D16" s="122"/>
      <c r="E16" s="122"/>
      <c r="F16" s="123"/>
      <c r="G16" s="41" t="s">
        <v>64</v>
      </c>
      <c r="H16" s="38" t="s">
        <v>47</v>
      </c>
      <c r="K16" s="35"/>
      <c r="L16" s="35"/>
    </row>
    <row r="17" spans="1:12" ht="20.100000000000001" customHeight="1" x14ac:dyDescent="0.3">
      <c r="A17" s="41" t="s">
        <v>55</v>
      </c>
      <c r="B17" s="121" t="s">
        <v>34</v>
      </c>
      <c r="C17" s="122"/>
      <c r="D17" s="122"/>
      <c r="E17" s="122"/>
      <c r="F17" s="123"/>
      <c r="G17" s="41" t="s">
        <v>65</v>
      </c>
      <c r="H17" s="38" t="s">
        <v>48</v>
      </c>
      <c r="K17" s="35"/>
      <c r="L17" s="35"/>
    </row>
    <row r="18" spans="1:12" ht="20.100000000000001" customHeight="1" x14ac:dyDescent="0.3">
      <c r="A18" s="41" t="s">
        <v>76</v>
      </c>
      <c r="B18" s="121" t="s">
        <v>77</v>
      </c>
      <c r="C18" s="122"/>
      <c r="D18" s="122"/>
      <c r="E18" s="122"/>
      <c r="F18" s="123"/>
      <c r="G18" s="41" t="s">
        <v>78</v>
      </c>
      <c r="H18" s="38" t="s">
        <v>78</v>
      </c>
      <c r="K18" s="35"/>
      <c r="L18" s="35"/>
    </row>
    <row r="19" spans="1:12" ht="20.100000000000001" customHeight="1" x14ac:dyDescent="0.3">
      <c r="A19" s="41" t="s">
        <v>79</v>
      </c>
      <c r="B19" s="121" t="s">
        <v>80</v>
      </c>
      <c r="C19" s="122"/>
      <c r="D19" s="122"/>
      <c r="E19" s="122"/>
      <c r="F19" s="123"/>
      <c r="G19" s="41" t="s">
        <v>81</v>
      </c>
      <c r="H19" s="38" t="s">
        <v>82</v>
      </c>
      <c r="K19" s="35"/>
      <c r="L19" s="35"/>
    </row>
    <row r="20" spans="1:12" ht="20.100000000000001" customHeight="1" x14ac:dyDescent="0.3">
      <c r="A20" s="41" t="s">
        <v>56</v>
      </c>
      <c r="B20" s="121" t="s">
        <v>69</v>
      </c>
      <c r="C20" s="122"/>
      <c r="D20" s="122"/>
      <c r="E20" s="122"/>
      <c r="F20" s="123"/>
      <c r="G20" s="41" t="s">
        <v>66</v>
      </c>
      <c r="H20" s="38" t="s">
        <v>49</v>
      </c>
      <c r="K20" s="35"/>
      <c r="L20" s="35"/>
    </row>
    <row r="21" spans="1:12" ht="20.100000000000001" customHeight="1" x14ac:dyDescent="0.3">
      <c r="A21" s="41" t="s">
        <v>71</v>
      </c>
      <c r="B21" s="121" t="s">
        <v>35</v>
      </c>
      <c r="C21" s="122"/>
      <c r="D21" s="122"/>
      <c r="E21" s="122"/>
      <c r="F21" s="123"/>
      <c r="G21" s="41" t="s">
        <v>67</v>
      </c>
      <c r="H21" s="38" t="s">
        <v>50</v>
      </c>
      <c r="K21" s="35"/>
      <c r="L21" s="35"/>
    </row>
    <row r="22" spans="1:12" ht="20.100000000000001" customHeight="1" x14ac:dyDescent="0.3">
      <c r="A22" s="41" t="s">
        <v>57</v>
      </c>
      <c r="B22" s="121" t="s">
        <v>36</v>
      </c>
      <c r="C22" s="122"/>
      <c r="D22" s="122"/>
      <c r="E22" s="122"/>
      <c r="F22" s="123"/>
      <c r="G22" s="41" t="s">
        <v>68</v>
      </c>
      <c r="H22" s="38" t="s">
        <v>51</v>
      </c>
      <c r="K22" s="35"/>
      <c r="L22" s="35"/>
    </row>
    <row r="23" spans="1:12" ht="20.100000000000001" customHeight="1" x14ac:dyDescent="0.3">
      <c r="A23" s="41" t="s">
        <v>21</v>
      </c>
      <c r="B23" s="121" t="s">
        <v>37</v>
      </c>
      <c r="C23" s="122"/>
      <c r="D23" s="122"/>
      <c r="E23" s="122"/>
      <c r="F23" s="123"/>
      <c r="G23" s="41" t="s">
        <v>21</v>
      </c>
      <c r="H23" s="38" t="s">
        <v>52</v>
      </c>
      <c r="K23" s="35"/>
      <c r="L23" s="35"/>
    </row>
    <row r="24" spans="1:12" ht="20.100000000000001" customHeight="1" thickBot="1" x14ac:dyDescent="0.35">
      <c r="A24" s="42" t="s">
        <v>21</v>
      </c>
      <c r="B24" s="130" t="s">
        <v>38</v>
      </c>
      <c r="C24" s="131"/>
      <c r="D24" s="131"/>
      <c r="E24" s="131"/>
      <c r="F24" s="132"/>
      <c r="G24" s="42" t="s">
        <v>21</v>
      </c>
      <c r="H24" s="39" t="s">
        <v>74</v>
      </c>
      <c r="K24" s="35"/>
      <c r="L24" s="35"/>
    </row>
    <row r="27" spans="1:12" x14ac:dyDescent="0.25">
      <c r="F27" s="35"/>
      <c r="G27" s="35"/>
      <c r="H27" s="35"/>
    </row>
    <row r="28" spans="1:12" x14ac:dyDescent="0.25">
      <c r="F28" s="35"/>
      <c r="G28" s="35"/>
      <c r="H28" s="35"/>
    </row>
    <row r="29" spans="1:12" x14ac:dyDescent="0.25">
      <c r="F29" s="35"/>
      <c r="G29" s="35"/>
      <c r="H29" s="35"/>
    </row>
    <row r="30" spans="1:12" x14ac:dyDescent="0.25">
      <c r="F30" s="35"/>
      <c r="G30" s="35"/>
      <c r="H30" s="35"/>
    </row>
    <row r="31" spans="1:12" x14ac:dyDescent="0.25">
      <c r="F31" s="35"/>
      <c r="G31" s="35"/>
      <c r="H31" s="35"/>
    </row>
  </sheetData>
  <mergeCells count="25">
    <mergeCell ref="B2:F4"/>
    <mergeCell ref="A2:A4"/>
    <mergeCell ref="G2:G3"/>
    <mergeCell ref="H2:H3"/>
    <mergeCell ref="B24:F24"/>
    <mergeCell ref="B23:F23"/>
    <mergeCell ref="B22:F22"/>
    <mergeCell ref="B20:F20"/>
    <mergeCell ref="B17:F17"/>
    <mergeCell ref="B21:F21"/>
    <mergeCell ref="B19:F19"/>
    <mergeCell ref="B18:F18"/>
    <mergeCell ref="B7:F7"/>
    <mergeCell ref="A1:H1"/>
    <mergeCell ref="B15:F15"/>
    <mergeCell ref="B16:F16"/>
    <mergeCell ref="B11:F11"/>
    <mergeCell ref="B10:F10"/>
    <mergeCell ref="B9:F9"/>
    <mergeCell ref="B12:F12"/>
    <mergeCell ref="B14:F14"/>
    <mergeCell ref="B13:F13"/>
    <mergeCell ref="B5:F5"/>
    <mergeCell ref="B6:F6"/>
    <mergeCell ref="B8:F8"/>
  </mergeCells>
  <pageMargins left="0.70866141732283472" right="0.70866141732283472" top="0.78740157480314965" bottom="0.78740157480314965" header="0.31496062992125984" footer="0.31496062992125984"/>
  <pageSetup paperSize="9" orientation="landscape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>Landratsamt Waldshut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Rothmund, Markus</dc:creator>
  <cp:lastModifiedBy>Rothmund, Markus</cp:lastModifiedBy>
  <cp:lastPrinted>2017-09-25T14:17:38Z</cp:lastPrinted>
  <dcterms:created xsi:type="dcterms:W3CDTF">2017-09-13T09:23:18Z</dcterms:created>
  <dcterms:modified xsi:type="dcterms:W3CDTF">2017-09-25T14:17:50Z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-887557431</vt:i4>
  </property>
  <property fmtid="{D5CDD505-2E9C-101B-9397-08002B2CF9AE}" pid="3" name="_NewReviewCycle">
    <vt:lpwstr/>
  </property>
  <property fmtid="{D5CDD505-2E9C-101B-9397-08002B2CF9AE}" pid="4" name="_EmailSubject">
    <vt:lpwstr>Unterlagen Wegebau-Schulung (Teil I)</vt:lpwstr>
  </property>
  <property fmtid="{D5CDD505-2E9C-101B-9397-08002B2CF9AE}" pid="5" name="_AuthorEmail">
    <vt:lpwstr>Markus.Rothmund@landkreis-waldshut.de</vt:lpwstr>
  </property>
  <property fmtid="{D5CDD505-2E9C-101B-9397-08002B2CF9AE}" pid="6" name="_AuthorEmailDisplayName">
    <vt:lpwstr>Rothmund, Markus</vt:lpwstr>
  </property>
</Properties>
</file>